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80"/>
  </bookViews>
  <sheets>
    <sheet name="Radno (3)" sheetId="1" r:id="rId1"/>
  </sheets>
  <definedNames>
    <definedName name="_xlnm._FilterDatabase" localSheetId="0" hidden="1">'Radno (3)'!$A$5:$D$63</definedName>
  </definedNames>
  <calcPr calcId="144525"/>
</workbook>
</file>

<file path=xl/sharedStrings.xml><?xml version="1.0" encoding="utf-8"?>
<sst xmlns="http://schemas.openxmlformats.org/spreadsheetml/2006/main" count="52">
  <si>
    <t>Analitička kartica</t>
  </si>
  <si>
    <t>za period 25.04-30.04.2022</t>
  </si>
  <si>
    <t>Naziv</t>
  </si>
  <si>
    <t>Žiro račun</t>
  </si>
  <si>
    <t>Iznos</t>
  </si>
  <si>
    <t>Datum
 plaćanja</t>
  </si>
  <si>
    <t>PRVA BANKA</t>
  </si>
  <si>
    <t>535-1-76</t>
  </si>
  <si>
    <t>26.04.2022</t>
  </si>
  <si>
    <t xml:space="preserve">PRVA BANKA </t>
  </si>
  <si>
    <t>535-6-61</t>
  </si>
  <si>
    <t>CKB</t>
  </si>
  <si>
    <t>510-01909981215054-65</t>
  </si>
  <si>
    <t>510-0000000000000-40</t>
  </si>
  <si>
    <t>RS3530047050099192119</t>
  </si>
  <si>
    <t>27.04.2022</t>
  </si>
  <si>
    <t>535-4811-02</t>
  </si>
  <si>
    <t>510-9980000000000-95</t>
  </si>
  <si>
    <t>ADVOKAT ANA ZEKOVIC</t>
  </si>
  <si>
    <t>520-0000000038259-49</t>
  </si>
  <si>
    <t>28.04.2022</t>
  </si>
  <si>
    <t>HIPOTEKARNA BANKA</t>
  </si>
  <si>
    <t>540-0000032019514-24</t>
  </si>
  <si>
    <t>907000000005200193</t>
  </si>
  <si>
    <t>ADVOKAT SASA VUKOTIC</t>
  </si>
  <si>
    <t>510-0000000091064-97</t>
  </si>
  <si>
    <t>MAX CLEAN</t>
  </si>
  <si>
    <t>510-0000000002702-82</t>
  </si>
  <si>
    <t>510-0000000000003-31</t>
  </si>
  <si>
    <t>510-000000205589115</t>
  </si>
  <si>
    <t>TREETOP DAN JOHN</t>
  </si>
  <si>
    <t>520-0000000042492-57</t>
  </si>
  <si>
    <t>520-7110000000617-19</t>
  </si>
  <si>
    <t>29.04.2022</t>
  </si>
  <si>
    <t>MIACOM</t>
  </si>
  <si>
    <t>540-0000000009750-92</t>
  </si>
  <si>
    <t>540-0000032148602-81</t>
  </si>
  <si>
    <t>907-0000000052001-93</t>
  </si>
  <si>
    <t>NLB</t>
  </si>
  <si>
    <t>530-0000000000001-10</t>
  </si>
  <si>
    <t>510-0000002007275-72</t>
  </si>
  <si>
    <t>540-0000000006201-69</t>
  </si>
  <si>
    <t>565-0000000000001-84</t>
  </si>
  <si>
    <t>907-0000000055501-69</t>
  </si>
  <si>
    <t>JP RTCG</t>
  </si>
  <si>
    <t>MONTENEGRO TURIST SERVICE</t>
  </si>
  <si>
    <t>510-0000000001255-58</t>
  </si>
  <si>
    <t>ATOMIC D.O.O</t>
  </si>
  <si>
    <t>510-0000000203674-21</t>
  </si>
  <si>
    <t>CUNGU&amp;CO D.O.O</t>
  </si>
  <si>
    <t>510-0000000001269-16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</si>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</sst>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2">
    <font>
      <sz val="11"/>
      <color indexed="8"/>
      <name val="Calibri"/>
      <charset val="134"/>
    </font>
    <font>
      <b/>
      <sz val="11"/>
      <color indexed="52"/>
      <name val="Calibri"/>
      <charset val="0"/>
    </font>
    <font>
      <b/>
      <sz val="15"/>
      <color indexed="62"/>
      <name val="Calibri"/>
      <charset val="134"/>
    </font>
    <font>
      <sz val="11"/>
      <color indexed="8"/>
      <name val="Calibri"/>
      <charset val="0"/>
    </font>
    <font>
      <b/>
      <sz val="13"/>
      <color indexed="62"/>
      <name val="Calibri"/>
      <charset val="134"/>
    </font>
    <font>
      <sz val="11"/>
      <color indexed="60"/>
      <name val="Calibri"/>
      <charset val="0"/>
    </font>
    <font>
      <sz val="11"/>
      <color indexed="10"/>
      <name val="Calibri"/>
      <charset val="0"/>
    </font>
    <font>
      <sz val="11"/>
      <color indexed="9"/>
      <name val="Calibri"/>
      <charset val="0"/>
    </font>
    <font>
      <sz val="11"/>
      <color indexed="62"/>
      <name val="Calibri"/>
      <charset val="0"/>
    </font>
    <font>
      <i/>
      <sz val="11"/>
      <color indexed="23"/>
      <name val="Calibri"/>
      <charset val="0"/>
    </font>
    <font>
      <b/>
      <sz val="11"/>
      <color indexed="63"/>
      <name val="Calibri"/>
      <charset val="0"/>
    </font>
    <font>
      <b/>
      <sz val="11"/>
      <color indexed="9"/>
      <name val="Calibri"/>
      <charset val="0"/>
    </font>
    <font>
      <b/>
      <sz val="11"/>
      <color indexed="8"/>
      <name val="Calibri"/>
      <charset val="0"/>
    </font>
    <font>
      <sz val="11"/>
      <color indexed="17"/>
      <name val="Calibri"/>
      <charset val="0"/>
    </font>
    <font>
      <b/>
      <sz val="18"/>
      <color indexed="62"/>
      <name val="Calibri"/>
      <charset val="134"/>
    </font>
    <font>
      <u/>
      <sz val="11"/>
      <color indexed="12"/>
      <name val="Calibri"/>
      <charset val="0"/>
    </font>
    <font>
      <sz val="11"/>
      <color indexed="52"/>
      <name val="Calibri"/>
      <charset val="0"/>
    </font>
    <font>
      <b/>
      <sz val="11"/>
      <color indexed="62"/>
      <name val="Calibri"/>
      <charset val="134"/>
    </font>
    <font>
      <u/>
      <sz val="11"/>
      <color indexed="20"/>
      <name val="Calibri"/>
      <charset val="0"/>
    </font>
    <font>
      <b/>
      <sz val="11"/>
      <color indexed="8"/>
      <name val="Calibri"/>
      <charset val="134"/>
    </font>
    <font>
      <b/>
      <i/>
      <sz val="12"/>
      <color indexed="8"/>
      <name val="Calibri"/>
      <charset val="134"/>
    </font>
    <font>
      <b/>
      <sz val="11"/>
      <name val="Calibr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1" fillId="10" borderId="1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" borderId="12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2" borderId="9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6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0" fillId="0" borderId="4" xfId="0" applyFont="1" applyBorder="1" applyAlignment="1"/>
    <xf numFmtId="49" fontId="0" fillId="0" borderId="5" xfId="0" applyNumberFormat="1" applyFont="1" applyBorder="1" applyAlignment="1"/>
    <xf numFmtId="4" fontId="0" fillId="0" borderId="5" xfId="0" applyNumberFormat="1" applyBorder="1" applyAlignment="1"/>
    <xf numFmtId="0" fontId="0" fillId="0" borderId="6" xfId="0" applyBorder="1" applyAlignment="1"/>
    <xf numFmtId="0" fontId="0" fillId="0" borderId="7" xfId="0" applyFont="1" applyBorder="1" applyAlignment="1"/>
    <xf numFmtId="49" fontId="0" fillId="0" borderId="8" xfId="0" applyNumberFormat="1" applyFont="1" applyBorder="1" applyAlignment="1"/>
    <xf numFmtId="4" fontId="21" fillId="0" borderId="0" xfId="0" applyNumberFormat="1" applyFont="1" applyAlignment="1"/>
    <xf numFmtId="4" fontId="19" fillId="0" borderId="0" xfId="0" applyNumberFormat="1" applyFont="1" applyAlignment="1"/>
  </cellXfs>
  <cellStyles count="49">
    <cellStyle name="Normal" xfId="0" builtinId="0"/>
    <cellStyle name="Comma" xfId="1" builtinId="3"/>
    <cellStyle name="40% - Accent1" xfId="2"/>
    <cellStyle name="Currency" xfId="3" builtinId="4"/>
    <cellStyle name="Comma[0]" xfId="4" builtinId="6"/>
    <cellStyle name="Percent" xfId="5" builtinId="5"/>
    <cellStyle name="Currency[0]" xfId="6" builtinId="7"/>
    <cellStyle name="Heading 2" xfId="7"/>
    <cellStyle name="Note" xfId="8"/>
    <cellStyle name="Check Cell" xfId="9"/>
    <cellStyle name="Hyperlink" xfId="10" builtinId="8"/>
    <cellStyle name="60% - Accent4" xfId="11"/>
    <cellStyle name="Followed Hyperlink" xfId="12" builtinId="9"/>
    <cellStyle name="40% - Accent3" xfId="13"/>
    <cellStyle name="Warning Text" xfId="14"/>
    <cellStyle name="40% - Accent2" xfId="15"/>
    <cellStyle name="Title" xfId="16"/>
    <cellStyle name="CExplanatory Text" xfId="17"/>
    <cellStyle name="Heading 1" xfId="18"/>
    <cellStyle name="Heading 3" xfId="19"/>
    <cellStyle name="Heading 4" xfId="20"/>
    <cellStyle name="Input" xfId="21"/>
    <cellStyle name="60% - Accent3" xfId="22"/>
    <cellStyle name="Good" xfId="23"/>
    <cellStyle name="Output" xfId="24"/>
    <cellStyle name="20% - Accent1" xfId="25"/>
    <cellStyle name="Calculation" xfId="26"/>
    <cellStyle name="Linked Cell" xfId="27"/>
    <cellStyle name="Total" xfId="28"/>
    <cellStyle name="Bad" xfId="29"/>
    <cellStyle name="Neutral" xfId="30"/>
    <cellStyle name="Accent1" xfId="31"/>
    <cellStyle name="20% - Accent5" xfId="32"/>
    <cellStyle name="60% - Accent1" xfId="33"/>
    <cellStyle name="Accent2" xfId="34"/>
    <cellStyle name="20% - Accent2" xfId="35"/>
    <cellStyle name="20% - Accent6" xfId="36"/>
    <cellStyle name="60% - Accent2" xfId="37"/>
    <cellStyle name="Accent3" xfId="38"/>
    <cellStyle name="20% - Accent3" xfId="39"/>
    <cellStyle name="Accent4" xfId="40"/>
    <cellStyle name="20% - Accent4" xfId="41"/>
    <cellStyle name="40% - Accent4" xfId="42"/>
    <cellStyle name="Accent5" xfId="43"/>
    <cellStyle name="40% - Accent5" xfId="44"/>
    <cellStyle name="60% - Accent5" xfId="45"/>
    <cellStyle name="Accent6" xfId="46"/>
    <cellStyle name="40% - Accent6" xfId="47"/>
    <cellStyle name="60% - Accent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5"/>
  <sheetViews>
    <sheetView tabSelected="1" topLeftCell="A11" workbookViewId="0">
      <selection activeCell="B20" sqref="B20"/>
    </sheetView>
  </sheetViews>
  <sheetFormatPr defaultColWidth="9" defaultRowHeight="15" outlineLevelCol="3"/>
  <cols>
    <col min="1" max="1" width="32.575" customWidth="1"/>
    <col min="2" max="2" width="24.2833333333333" style="1" customWidth="1"/>
    <col min="3" max="3" width="10.1083333333333" customWidth="1"/>
    <col min="4" max="4" width="10.6666666666667" customWidth="1"/>
  </cols>
  <sheetData>
    <row r="1" spans="2:3">
      <c r="B1" s="2" t="s">
        <v>0</v>
      </c>
      <c r="C1" s="2"/>
    </row>
    <row r="2" spans="1:4">
      <c r="A2" s="3" t="s">
        <v>1</v>
      </c>
      <c r="B2" s="3"/>
      <c r="C2" s="3"/>
      <c r="D2" s="3"/>
    </row>
    <row r="3" spans="2:3">
      <c r="B3" s="3"/>
      <c r="C3" s="3"/>
    </row>
    <row r="4" ht="31.5" spans="1:4">
      <c r="A4" s="4" t="s">
        <v>2</v>
      </c>
      <c r="B4" s="5" t="s">
        <v>3</v>
      </c>
      <c r="C4" s="6" t="s">
        <v>4</v>
      </c>
      <c r="D4" s="7" t="s">
        <v>5</v>
      </c>
    </row>
    <row r="5" spans="1:4">
      <c r="A5" s="8" t="s">
        <v>6</v>
      </c>
      <c r="B5" s="9" t="s">
        <v>7</v>
      </c>
      <c r="C5" s="10">
        <v>1140.75</v>
      </c>
      <c r="D5" s="11" t="s">
        <v>8</v>
      </c>
    </row>
    <row r="6" spans="1:4">
      <c r="A6" s="12" t="s">
        <v>9</v>
      </c>
      <c r="B6" s="13" t="s">
        <v>10</v>
      </c>
      <c r="C6" s="10">
        <v>1.95</v>
      </c>
      <c r="D6" s="11" t="s">
        <v>8</v>
      </c>
    </row>
    <row r="7" spans="1:4">
      <c r="A7" s="12" t="s">
        <v>9</v>
      </c>
      <c r="B7" s="13" t="s">
        <v>10</v>
      </c>
      <c r="C7" s="10">
        <v>0.33</v>
      </c>
      <c r="D7" s="11" t="s">
        <v>8</v>
      </c>
    </row>
    <row r="8" spans="1:4">
      <c r="A8" s="12" t="s">
        <v>11</v>
      </c>
      <c r="B8" s="13" t="s">
        <v>12</v>
      </c>
      <c r="C8" s="10">
        <v>1140.75</v>
      </c>
      <c r="D8" s="11" t="s">
        <v>8</v>
      </c>
    </row>
    <row r="9" spans="1:4">
      <c r="A9" s="12" t="s">
        <v>11</v>
      </c>
      <c r="B9" s="13" t="s">
        <v>13</v>
      </c>
      <c r="C9" s="10">
        <v>1140.75</v>
      </c>
      <c r="D9" s="11" t="s">
        <v>8</v>
      </c>
    </row>
    <row r="10" spans="1:4">
      <c r="A10" s="12" t="s">
        <v>11</v>
      </c>
      <c r="B10" s="13" t="s">
        <v>14</v>
      </c>
      <c r="C10" s="10">
        <v>3950</v>
      </c>
      <c r="D10" s="11" t="s">
        <v>8</v>
      </c>
    </row>
    <row r="11" spans="1:4">
      <c r="A11" s="12" t="s">
        <v>6</v>
      </c>
      <c r="B11" s="13" t="s">
        <v>10</v>
      </c>
      <c r="C11" s="10">
        <v>9.75</v>
      </c>
      <c r="D11" s="11" t="s">
        <v>15</v>
      </c>
    </row>
    <row r="12" spans="1:4">
      <c r="A12" s="12" t="s">
        <v>6</v>
      </c>
      <c r="B12" s="13" t="s">
        <v>16</v>
      </c>
      <c r="C12" s="10">
        <v>1950</v>
      </c>
      <c r="D12" s="11" t="s">
        <v>15</v>
      </c>
    </row>
    <row r="13" spans="1:4">
      <c r="A13" s="12" t="s">
        <v>11</v>
      </c>
      <c r="B13" s="13" t="s">
        <v>17</v>
      </c>
      <c r="C13" s="10">
        <v>5000</v>
      </c>
      <c r="D13" s="11" t="s">
        <v>15</v>
      </c>
    </row>
    <row r="14" spans="1:4">
      <c r="A14" s="12" t="s">
        <v>18</v>
      </c>
      <c r="B14" s="13" t="s">
        <v>19</v>
      </c>
      <c r="C14" s="10">
        <v>987.5</v>
      </c>
      <c r="D14" s="11" t="s">
        <v>20</v>
      </c>
    </row>
    <row r="15" spans="1:4">
      <c r="A15" s="12" t="s">
        <v>21</v>
      </c>
      <c r="B15" s="13" t="s">
        <v>22</v>
      </c>
      <c r="C15" s="10">
        <v>2061.62</v>
      </c>
      <c r="D15" s="11" t="s">
        <v>20</v>
      </c>
    </row>
    <row r="16" spans="1:4">
      <c r="A16" s="12" t="s">
        <v>21</v>
      </c>
      <c r="B16" s="13" t="s">
        <v>23</v>
      </c>
      <c r="C16" s="10">
        <v>3.71</v>
      </c>
      <c r="D16" s="11" t="s">
        <v>20</v>
      </c>
    </row>
    <row r="17" spans="1:4">
      <c r="A17" s="12" t="s">
        <v>11</v>
      </c>
      <c r="B17" s="13" t="s">
        <v>13</v>
      </c>
      <c r="C17" s="10">
        <v>1140.75</v>
      </c>
      <c r="D17" s="11" t="s">
        <v>20</v>
      </c>
    </row>
    <row r="18" spans="1:4">
      <c r="A18" s="12" t="s">
        <v>24</v>
      </c>
      <c r="B18" s="13" t="s">
        <v>25</v>
      </c>
      <c r="C18" s="10">
        <v>1089</v>
      </c>
      <c r="D18" s="11" t="s">
        <v>20</v>
      </c>
    </row>
    <row r="19" spans="1:4">
      <c r="A19" s="12" t="s">
        <v>26</v>
      </c>
      <c r="B19" s="13" t="s">
        <v>27</v>
      </c>
      <c r="C19" s="10">
        <v>181</v>
      </c>
      <c r="D19" s="11" t="s">
        <v>20</v>
      </c>
    </row>
    <row r="20" spans="1:4">
      <c r="A20" s="12" t="s">
        <v>11</v>
      </c>
      <c r="B20" s="13" t="s">
        <v>28</v>
      </c>
      <c r="C20" s="10">
        <v>39.89</v>
      </c>
      <c r="D20" s="11" t="s">
        <v>20</v>
      </c>
    </row>
    <row r="21" spans="1:4">
      <c r="A21" s="12" t="s">
        <v>11</v>
      </c>
      <c r="B21" s="13" t="s">
        <v>28</v>
      </c>
      <c r="C21" s="10">
        <v>87.33</v>
      </c>
      <c r="D21" s="11" t="s">
        <v>20</v>
      </c>
    </row>
    <row r="22" spans="1:4">
      <c r="A22" s="12" t="s">
        <v>11</v>
      </c>
      <c r="B22" s="13" t="s">
        <v>28</v>
      </c>
      <c r="C22" s="10">
        <v>51.05</v>
      </c>
      <c r="D22" s="11" t="s">
        <v>20</v>
      </c>
    </row>
    <row r="23" spans="1:4">
      <c r="A23" s="12" t="s">
        <v>11</v>
      </c>
      <c r="B23" s="13" t="s">
        <v>29</v>
      </c>
      <c r="C23" s="10">
        <v>130</v>
      </c>
      <c r="D23" s="11" t="s">
        <v>20</v>
      </c>
    </row>
    <row r="24" spans="1:4">
      <c r="A24" s="12" t="s">
        <v>11</v>
      </c>
      <c r="B24" s="13" t="s">
        <v>28</v>
      </c>
      <c r="C24" s="10">
        <v>47.2</v>
      </c>
      <c r="D24" s="11" t="s">
        <v>20</v>
      </c>
    </row>
    <row r="25" spans="1:4">
      <c r="A25" s="12" t="s">
        <v>11</v>
      </c>
      <c r="B25" s="13" t="s">
        <v>28</v>
      </c>
      <c r="C25" s="10">
        <v>25</v>
      </c>
      <c r="D25" s="11" t="s">
        <v>20</v>
      </c>
    </row>
    <row r="26" spans="1:4">
      <c r="A26" s="12" t="s">
        <v>11</v>
      </c>
      <c r="B26" s="13" t="s">
        <v>28</v>
      </c>
      <c r="C26" s="10">
        <v>35</v>
      </c>
      <c r="D26" s="11" t="s">
        <v>20</v>
      </c>
    </row>
    <row r="27" spans="1:4">
      <c r="A27" s="12" t="s">
        <v>11</v>
      </c>
      <c r="B27" s="13" t="s">
        <v>28</v>
      </c>
      <c r="C27" s="10">
        <v>25</v>
      </c>
      <c r="D27" s="11" t="s">
        <v>20</v>
      </c>
    </row>
    <row r="28" spans="1:4">
      <c r="A28" s="12" t="s">
        <v>11</v>
      </c>
      <c r="B28" s="13" t="s">
        <v>28</v>
      </c>
      <c r="C28" s="10">
        <v>25</v>
      </c>
      <c r="D28" s="11" t="s">
        <v>20</v>
      </c>
    </row>
    <row r="29" spans="1:4">
      <c r="A29" s="12" t="s">
        <v>11</v>
      </c>
      <c r="B29" s="13" t="s">
        <v>28</v>
      </c>
      <c r="C29" s="10">
        <v>64.16</v>
      </c>
      <c r="D29" s="11" t="s">
        <v>20</v>
      </c>
    </row>
    <row r="30" spans="1:4">
      <c r="A30" s="12" t="s">
        <v>30</v>
      </c>
      <c r="B30" s="13" t="s">
        <v>31</v>
      </c>
      <c r="C30" s="10">
        <v>39.99</v>
      </c>
      <c r="D30" s="11" t="s">
        <v>20</v>
      </c>
    </row>
    <row r="31" spans="1:4">
      <c r="A31" s="12" t="s">
        <v>21</v>
      </c>
      <c r="B31" s="13" t="s">
        <v>32</v>
      </c>
      <c r="C31" s="10">
        <v>44514.37</v>
      </c>
      <c r="D31" s="11" t="s">
        <v>33</v>
      </c>
    </row>
    <row r="32" spans="1:4">
      <c r="A32" s="12" t="s">
        <v>21</v>
      </c>
      <c r="B32" s="13" t="s">
        <v>23</v>
      </c>
      <c r="C32" s="10">
        <v>12.04</v>
      </c>
      <c r="D32" s="11" t="s">
        <v>33</v>
      </c>
    </row>
    <row r="33" spans="1:4">
      <c r="A33" s="12" t="s">
        <v>21</v>
      </c>
      <c r="B33" s="13" t="s">
        <v>23</v>
      </c>
      <c r="C33" s="10">
        <v>0.2</v>
      </c>
      <c r="D33" s="11" t="s">
        <v>33</v>
      </c>
    </row>
    <row r="34" spans="1:4">
      <c r="A34" s="12" t="s">
        <v>34</v>
      </c>
      <c r="B34" s="13" t="s">
        <v>35</v>
      </c>
      <c r="C34" s="10">
        <v>1795.64</v>
      </c>
      <c r="D34" s="11" t="s">
        <v>33</v>
      </c>
    </row>
    <row r="35" spans="1:4">
      <c r="A35" s="12" t="s">
        <v>21</v>
      </c>
      <c r="B35" s="13" t="s">
        <v>23</v>
      </c>
      <c r="C35" s="10">
        <v>4.31</v>
      </c>
      <c r="D35" s="11" t="s">
        <v>33</v>
      </c>
    </row>
    <row r="36" spans="1:4">
      <c r="A36" s="12" t="s">
        <v>21</v>
      </c>
      <c r="B36" s="13" t="s">
        <v>36</v>
      </c>
      <c r="C36" s="10">
        <v>1140.75</v>
      </c>
      <c r="D36" s="11" t="s">
        <v>33</v>
      </c>
    </row>
    <row r="37" spans="1:4">
      <c r="A37" s="12" t="s">
        <v>21</v>
      </c>
      <c r="B37" s="13" t="s">
        <v>37</v>
      </c>
      <c r="C37" s="10">
        <v>0.2</v>
      </c>
      <c r="D37" s="11" t="s">
        <v>33</v>
      </c>
    </row>
    <row r="38" spans="1:4">
      <c r="A38" s="12" t="s">
        <v>21</v>
      </c>
      <c r="B38" s="13" t="s">
        <v>23</v>
      </c>
      <c r="C38" s="10">
        <v>3.9</v>
      </c>
      <c r="D38" s="11" t="s">
        <v>33</v>
      </c>
    </row>
    <row r="39" spans="1:4">
      <c r="A39" s="12" t="s">
        <v>21</v>
      </c>
      <c r="B39" s="13" t="s">
        <v>37</v>
      </c>
      <c r="C39" s="10">
        <v>80.26</v>
      </c>
      <c r="D39" s="11" t="s">
        <v>33</v>
      </c>
    </row>
    <row r="40" spans="1:4">
      <c r="A40" s="12" t="s">
        <v>21</v>
      </c>
      <c r="B40" s="13" t="s">
        <v>37</v>
      </c>
      <c r="C40" s="10">
        <v>0.99</v>
      </c>
      <c r="D40" s="11" t="s">
        <v>33</v>
      </c>
    </row>
    <row r="41" spans="1:4">
      <c r="A41" s="12" t="s">
        <v>38</v>
      </c>
      <c r="B41" s="13" t="s">
        <v>39</v>
      </c>
      <c r="C41" s="10">
        <v>61088.14</v>
      </c>
      <c r="D41" s="11" t="s">
        <v>33</v>
      </c>
    </row>
    <row r="42" spans="1:4">
      <c r="A42" s="12" t="s">
        <v>38</v>
      </c>
      <c r="B42" s="13" t="s">
        <v>39</v>
      </c>
      <c r="C42" s="10">
        <v>275.1</v>
      </c>
      <c r="D42" s="11" t="s">
        <v>33</v>
      </c>
    </row>
    <row r="43" spans="1:4">
      <c r="A43" s="12" t="s">
        <v>38</v>
      </c>
      <c r="B43" s="13" t="s">
        <v>39</v>
      </c>
      <c r="C43" s="10">
        <v>25.19</v>
      </c>
      <c r="D43" s="11" t="s">
        <v>33</v>
      </c>
    </row>
    <row r="44" spans="1:4">
      <c r="A44" s="12" t="s">
        <v>38</v>
      </c>
      <c r="B44" s="13" t="s">
        <v>39</v>
      </c>
      <c r="C44" s="10">
        <v>1.44</v>
      </c>
      <c r="D44" s="11" t="s">
        <v>33</v>
      </c>
    </row>
    <row r="45" spans="1:4">
      <c r="A45" s="12" t="s">
        <v>6</v>
      </c>
      <c r="B45" s="13" t="s">
        <v>16</v>
      </c>
      <c r="C45" s="10">
        <v>1950</v>
      </c>
      <c r="D45" s="11" t="s">
        <v>33</v>
      </c>
    </row>
    <row r="46" spans="1:4">
      <c r="A46" s="12" t="s">
        <v>6</v>
      </c>
      <c r="B46" s="13" t="s">
        <v>10</v>
      </c>
      <c r="C46" s="10">
        <v>1</v>
      </c>
      <c r="D46" s="11" t="s">
        <v>33</v>
      </c>
    </row>
    <row r="47" spans="1:4">
      <c r="A47" s="12" t="s">
        <v>6</v>
      </c>
      <c r="B47" s="13" t="s">
        <v>10</v>
      </c>
      <c r="C47" s="10">
        <v>44.94</v>
      </c>
      <c r="D47" s="11" t="s">
        <v>33</v>
      </c>
    </row>
    <row r="48" spans="1:4">
      <c r="A48" s="12" t="s">
        <v>6</v>
      </c>
      <c r="B48" s="13" t="s">
        <v>10</v>
      </c>
      <c r="C48" s="10">
        <v>165.48</v>
      </c>
      <c r="D48" s="11" t="s">
        <v>33</v>
      </c>
    </row>
    <row r="49" spans="1:4">
      <c r="A49" s="12" t="s">
        <v>6</v>
      </c>
      <c r="B49" s="13" t="s">
        <v>7</v>
      </c>
      <c r="C49" s="10">
        <v>42593.98</v>
      </c>
      <c r="D49" s="11" t="s">
        <v>33</v>
      </c>
    </row>
    <row r="50" spans="1:4">
      <c r="A50" s="12" t="s">
        <v>11</v>
      </c>
      <c r="B50" s="13" t="s">
        <v>40</v>
      </c>
      <c r="C50" s="10">
        <v>1140.75</v>
      </c>
      <c r="D50" s="11" t="s">
        <v>33</v>
      </c>
    </row>
    <row r="51" spans="1:4">
      <c r="A51" s="12" t="s">
        <v>11</v>
      </c>
      <c r="B51" s="13" t="s">
        <v>13</v>
      </c>
      <c r="C51" s="10">
        <v>1140.75</v>
      </c>
      <c r="D51" s="11" t="s">
        <v>33</v>
      </c>
    </row>
    <row r="52" spans="1:4">
      <c r="A52" s="12" t="s">
        <v>11</v>
      </c>
      <c r="B52" s="13" t="s">
        <v>13</v>
      </c>
      <c r="C52" s="10">
        <v>1140.75</v>
      </c>
      <c r="D52" s="11" t="s">
        <v>33</v>
      </c>
    </row>
    <row r="53" spans="1:4">
      <c r="A53" s="12" t="s">
        <v>11</v>
      </c>
      <c r="B53" s="13" t="s">
        <v>28</v>
      </c>
      <c r="C53" s="10">
        <v>516.45</v>
      </c>
      <c r="D53" s="11" t="s">
        <v>33</v>
      </c>
    </row>
    <row r="54" spans="1:4">
      <c r="A54" s="12" t="s">
        <v>11</v>
      </c>
      <c r="B54" s="13" t="s">
        <v>41</v>
      </c>
      <c r="C54" s="10">
        <v>215.46</v>
      </c>
      <c r="D54" s="11" t="s">
        <v>33</v>
      </c>
    </row>
    <row r="55" spans="1:4">
      <c r="A55" s="12" t="s">
        <v>11</v>
      </c>
      <c r="B55" s="13" t="s">
        <v>42</v>
      </c>
      <c r="C55" s="10">
        <v>15.63</v>
      </c>
      <c r="D55" s="11" t="s">
        <v>33</v>
      </c>
    </row>
    <row r="56" spans="1:4">
      <c r="A56" s="12" t="s">
        <v>11</v>
      </c>
      <c r="B56" s="13" t="s">
        <v>43</v>
      </c>
      <c r="C56" s="10">
        <v>84.65</v>
      </c>
      <c r="D56" s="11" t="s">
        <v>33</v>
      </c>
    </row>
    <row r="57" spans="1:4">
      <c r="A57" s="12" t="s">
        <v>11</v>
      </c>
      <c r="B57" s="13" t="s">
        <v>28</v>
      </c>
      <c r="C57" s="10">
        <v>5</v>
      </c>
      <c r="D57" s="11" t="s">
        <v>33</v>
      </c>
    </row>
    <row r="58" spans="1:4">
      <c r="A58" s="12" t="s">
        <v>44</v>
      </c>
      <c r="B58" s="13" t="s">
        <v>17</v>
      </c>
      <c r="C58" s="10">
        <v>10000</v>
      </c>
      <c r="D58" s="11" t="s">
        <v>33</v>
      </c>
    </row>
    <row r="59" spans="1:4">
      <c r="A59" s="12" t="s">
        <v>11</v>
      </c>
      <c r="B59" s="13" t="s">
        <v>13</v>
      </c>
      <c r="C59" s="10">
        <v>356830.8</v>
      </c>
      <c r="D59" s="11" t="s">
        <v>33</v>
      </c>
    </row>
    <row r="60" spans="1:4">
      <c r="A60" s="12" t="s">
        <v>45</v>
      </c>
      <c r="B60" s="13" t="s">
        <v>46</v>
      </c>
      <c r="C60" s="10">
        <v>5202.88</v>
      </c>
      <c r="D60" s="11" t="s">
        <v>33</v>
      </c>
    </row>
    <row r="61" spans="1:4">
      <c r="A61" s="12" t="s">
        <v>47</v>
      </c>
      <c r="B61" s="13" t="s">
        <v>48</v>
      </c>
      <c r="C61" s="10">
        <v>3000</v>
      </c>
      <c r="D61" s="11" t="s">
        <v>33</v>
      </c>
    </row>
    <row r="62" spans="1:4">
      <c r="A62" s="12" t="s">
        <v>49</v>
      </c>
      <c r="B62" s="13" t="s">
        <v>50</v>
      </c>
      <c r="C62" s="10">
        <v>223.93</v>
      </c>
      <c r="D62" s="11" t="s">
        <v>33</v>
      </c>
    </row>
    <row r="63" spans="2:3">
      <c r="B63" s="1" t="s">
        <v>51</v>
      </c>
      <c r="C63" s="14">
        <f>SUM(C5:C62)</f>
        <v>553582.46</v>
      </c>
    </row>
    <row r="65" spans="3:3">
      <c r="C65" s="15"/>
    </row>
  </sheetData>
  <mergeCells count="1">
    <mergeCell ref="A2:D2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Radno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2022-05-05T15:15:05Z</dcterms:created>
  <dcterms:modified xsi:type="dcterms:W3CDTF">2022-05-05T15:18:33Z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